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firstSheet="1" activeTab="1"/>
  </bookViews>
  <sheets>
    <sheet name="CDKOHSL" sheetId="1" state="hidden" r:id="rId1"/>
    <sheet name="纳税情况调查表" sheetId="2" r:id="rId2"/>
    <sheet name="“营改增”测算表" sheetId="3" r:id="rId3"/>
    <sheet name="补充资料" sheetId="4" r:id="rId4"/>
  </sheets>
  <definedNames/>
  <calcPr fullCalcOnLoad="1"/>
</workbook>
</file>

<file path=xl/sharedStrings.xml><?xml version="1.0" encoding="utf-8"?>
<sst xmlns="http://schemas.openxmlformats.org/spreadsheetml/2006/main" count="97" uniqueCount="91">
  <si>
    <t>附件3</t>
  </si>
  <si>
    <r>
      <t>建筑业企业(服务业)营业税改征增值税测算补充资料（</t>
    </r>
    <r>
      <rPr>
        <sz val="14"/>
        <rFont val="宋体"/>
        <family val="0"/>
      </rPr>
      <t>2011年</t>
    </r>
    <r>
      <rPr>
        <b/>
        <sz val="14"/>
        <rFont val="宋体"/>
        <family val="0"/>
      </rPr>
      <t>）</t>
    </r>
  </si>
  <si>
    <t>（独立纳税登记）企业名称：</t>
  </si>
  <si>
    <t>金额单位：万元</t>
  </si>
  <si>
    <t>项            目</t>
  </si>
  <si>
    <t>金   额</t>
  </si>
  <si>
    <t>一、年末结存的各项资产：</t>
  </si>
  <si>
    <t>1、固定资产净值</t>
  </si>
  <si>
    <t>2、无形资产净值</t>
  </si>
  <si>
    <t>3、临时设施净值</t>
  </si>
  <si>
    <t>4、周转材料净值</t>
  </si>
  <si>
    <t>5、库存原材料、各类结构件、配件备品、低值易耗品</t>
  </si>
  <si>
    <t>二、专业分包公司完成工作量</t>
  </si>
  <si>
    <t>1、当地专业分包公司完成的工作量</t>
  </si>
  <si>
    <t>2、外埠专业分包公司完成的工作量</t>
  </si>
  <si>
    <t>三、公司年度会计报表</t>
  </si>
  <si>
    <t>1、资产负债表</t>
  </si>
  <si>
    <t>一份</t>
  </si>
  <si>
    <t>2、损益表</t>
  </si>
  <si>
    <t>附件1：</t>
  </si>
  <si>
    <t>2011年建筑业企业（服务业）纳税情况调查表</t>
  </si>
  <si>
    <t>基
本
信
息</t>
  </si>
  <si>
    <t>（独立纳税登记）企业名称</t>
  </si>
  <si>
    <t>法人营业执照注册号</t>
  </si>
  <si>
    <t>税务登记号</t>
  </si>
  <si>
    <t>登记注册地址</t>
  </si>
  <si>
    <t>所有制性质</t>
  </si>
  <si>
    <t>企业资质</t>
  </si>
  <si>
    <t xml:space="preserve">企业主营业务类型
</t>
  </si>
  <si>
    <t>建筑业企业</t>
  </si>
  <si>
    <t>建筑服务业</t>
  </si>
  <si>
    <t>财务负责人姓名</t>
  </si>
  <si>
    <t>联系电话</t>
  </si>
  <si>
    <t>纳
税
情
况</t>
  </si>
  <si>
    <t>其中：当地计征营业税的收入</t>
  </si>
  <si>
    <t>其中：外埠计征营业税的收入</t>
  </si>
  <si>
    <t>应交营业税合计</t>
  </si>
  <si>
    <t>以营业税计算的城维税及教育费附加</t>
  </si>
  <si>
    <t>应交营业税及附加</t>
  </si>
  <si>
    <t>属于其他流转税应税收入</t>
  </si>
  <si>
    <t>应交其他流转税金及附加</t>
  </si>
  <si>
    <t>应交所得税</t>
  </si>
  <si>
    <t>剔除所得税和流转税及附加以外的其他税负合计</t>
  </si>
  <si>
    <t>企业税负合计</t>
  </si>
  <si>
    <t>企业填表人：</t>
  </si>
  <si>
    <t>填表人联系电话：</t>
  </si>
  <si>
    <t>填表日期：</t>
  </si>
  <si>
    <t>附件2：</t>
  </si>
  <si>
    <t>建筑业企业（服务业）营业税改征增值税税负情况测算表（2011年）</t>
  </si>
  <si>
    <t>一、销项税测算：</t>
  </si>
  <si>
    <t>减：专业分包公司完成工作量</t>
  </si>
  <si>
    <t>按规定税率计算销项税额</t>
  </si>
  <si>
    <t>二、进项税测算：</t>
  </si>
  <si>
    <t>项目</t>
  </si>
  <si>
    <t>当年累计数</t>
  </si>
  <si>
    <t>理论测算进项税额</t>
  </si>
  <si>
    <t>据实统计进项税额</t>
  </si>
  <si>
    <t>税率</t>
  </si>
  <si>
    <t>可抵扣进项税额</t>
  </si>
  <si>
    <t>外购（含融资租赁）设备支出</t>
  </si>
  <si>
    <t>外购自来水支出</t>
  </si>
  <si>
    <t>外购其他辅助材料支出</t>
  </si>
  <si>
    <t>委托加工修理修配费用支出</t>
  </si>
  <si>
    <t>经营性设备租赁费用支出</t>
  </si>
  <si>
    <t>运输费用支出</t>
  </si>
  <si>
    <t>建筑劳务费用支出</t>
  </si>
  <si>
    <t>外购信息服务支出</t>
  </si>
  <si>
    <t>外购设计服务支出</t>
  </si>
  <si>
    <t>广告费用支出</t>
  </si>
  <si>
    <t>测试、检验、检测费用支出</t>
  </si>
  <si>
    <t>支付专业咨询机构费用支出</t>
  </si>
  <si>
    <t>外购无形资产支出</t>
  </si>
  <si>
    <t>外购研发服务费用支出</t>
  </si>
  <si>
    <t>外购办公设备及物品支出</t>
  </si>
  <si>
    <t>外购其他非生产用品支出</t>
  </si>
  <si>
    <t>可抵扣进项税额合计</t>
  </si>
  <si>
    <t>三、应交增值税及附加测算：</t>
  </si>
  <si>
    <t>项         目</t>
  </si>
  <si>
    <t>按理论测算
进项税扣除</t>
  </si>
  <si>
    <t>按据实统计
进项税扣除</t>
  </si>
  <si>
    <t>应交增值税</t>
  </si>
  <si>
    <t>应交城市维护建设税</t>
  </si>
  <si>
    <t>应交教育费附加</t>
  </si>
  <si>
    <t>应缴纳的增值税及附加</t>
  </si>
  <si>
    <t>外购主要材料支出</t>
  </si>
  <si>
    <t>营业收入</t>
  </si>
  <si>
    <t>计征营业税的营业收入</t>
  </si>
  <si>
    <t>本企业自行完成的计征营业税的营业收入</t>
  </si>
  <si>
    <t>还原为不含税营业收入</t>
  </si>
  <si>
    <t>注：1、已经改证增值税的企业，仅填写本表的上半部“基本信息”，免填下半部“纳税情况”。</t>
  </si>
  <si>
    <r>
      <t xml:space="preserve">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2、剔除所得税和流转税及附加以外的其他赋税，是指城镇土地使用税、房产税、车船使用税、</t>
    </r>
    <r>
      <rPr>
        <sz val="12"/>
        <rFont val="宋体"/>
        <family val="0"/>
      </rPr>
      <t xml:space="preserve">                                                </t>
    </r>
    <r>
      <rPr>
        <sz val="12"/>
        <rFont val="宋体"/>
        <family val="0"/>
      </rPr>
      <t>车辆购 置税、土地增值税、印花税、消费税、契税等等。</t>
    </r>
  </si>
</sst>
</file>

<file path=xl/styles.xml><?xml version="1.0" encoding="utf-8"?>
<styleSheet xmlns="http://schemas.openxmlformats.org/spreadsheetml/2006/main">
  <numFmts count="7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&quot;￥&quot;* #,##0.00_ ;_ &quot;￥&quot;* \-#,##0.00_ ;_ &quot;￥&quot;* \-??_ ;_ @_ "/>
    <numFmt numFmtId="178" formatCode="_ &quot;￥&quot;* #,##0_ ;_ &quot;￥&quot;* \-#,##0_ ;_ &quot;￥&quot;* \-_ ;_ @_ "/>
    <numFmt numFmtId="179" formatCode="&quot;￥&quot;#,##0;\-&quot;￥&quot;#,##0"/>
    <numFmt numFmtId="180" formatCode="&quot;￥&quot;#,##0;[Red]\-&quot;￥&quot;#,##0"/>
    <numFmt numFmtId="181" formatCode="&quot;￥&quot;#,##0.00;\-&quot;￥&quot;#,##0.00"/>
    <numFmt numFmtId="182" formatCode="&quot;￥&quot;#,##0.00;[Red]\-&quot;￥&quot;#,##0.00"/>
    <numFmt numFmtId="183" formatCode="_-&quot;￥&quot;* #,##0_-;\-&quot;￥&quot;* #,##0_-;_-&quot;￥&quot;* &quot;-&quot;_-;_-@_-"/>
    <numFmt numFmtId="184" formatCode="_-* #,##0_-;\-* #,##0_-;_-* &quot;-&quot;_-;_-@_-"/>
    <numFmt numFmtId="185" formatCode="_-&quot;￥&quot;* #,##0.00_-;\-&quot;￥&quot;* #,##0.00_-;_-&quot;￥&quot;* &quot;-&quot;??_-;_-@_-"/>
    <numFmt numFmtId="186" formatCode="_-* #,##0.00_-;\-* #,##0.00_-;_-* &quot;-&quot;??_-;_-@_-"/>
    <numFmt numFmtId="187" formatCode="mmm/yyyy"/>
    <numFmt numFmtId="188" formatCode="0.0_);[Red]\(0.0\)"/>
    <numFmt numFmtId="189" formatCode="0.00_ "/>
    <numFmt numFmtId="190" formatCode="0.00_);[Red]\(0.00\)"/>
    <numFmt numFmtId="191" formatCode="yyyy\-m\-d"/>
    <numFmt numFmtId="192" formatCode="yyyy\-m\-d\ h:mm:ss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0_ "/>
    <numFmt numFmtId="198" formatCode="0.00000000_ "/>
    <numFmt numFmtId="199" formatCode="0.000000_ "/>
    <numFmt numFmtId="200" formatCode="0.00000_ "/>
    <numFmt numFmtId="201" formatCode="0.0000_ "/>
    <numFmt numFmtId="202" formatCode="0.000_ "/>
    <numFmt numFmtId="203" formatCode="0.0_ "/>
    <numFmt numFmtId="204" formatCode="0;_됀"/>
    <numFmt numFmtId="205" formatCode="0_);[Red]\(0\)"/>
    <numFmt numFmtId="206" formatCode="0.0%"/>
    <numFmt numFmtId="207" formatCode="_ [$€]* #,##0.00_ ;_ [$€]* \-#,##0.00_ ;_ [$€]* &quot;-&quot;??_ ;_ @_ "/>
    <numFmt numFmtId="208" formatCode="00#;0##;###"/>
    <numFmt numFmtId="209" formatCode="#,##0.0_);\(#,##0.0\)"/>
    <numFmt numFmtId="210" formatCode="0.00_);\(0.00\)"/>
    <numFmt numFmtId="211" formatCode="#,##0.0_);[Red]\(#,##0.0\)"/>
    <numFmt numFmtId="212" formatCode="#,##0\ \ ;\(#,##0\)\ "/>
    <numFmt numFmtId="213" formatCode="#,###&quot;—&quot;_);\(#,###&quot;—&quot;\)"/>
    <numFmt numFmtId="214" formatCode="#,##0\ "/>
    <numFmt numFmtId="215" formatCode="\+#,##0.0;\-0.0"/>
    <numFmt numFmtId="216" formatCode="\+#,##0;\-#,##0"/>
    <numFmt numFmtId="217" formatCode="\+#,##0.00;\-#,##0.00"/>
    <numFmt numFmtId="218" formatCode="#,##0.0\ \ \ ;\(#,##0.0\)\ \ "/>
    <numFmt numFmtId="219" formatCode="&quot;$&quot;#,##0.0\ \ \ ;\(&quot;$&quot;#,##0.0\)\ \ "/>
    <numFmt numFmtId="220" formatCode="&quot;$&quot;_(#,##0.00_);&quot;$&quot;\(#,##0.00\)"/>
    <numFmt numFmtId="221" formatCode="#,##0.0_)\x;\(#,##0.0\)\x"/>
    <numFmt numFmtId="222" formatCode="#,##0.0_)_x;\(#,##0.0\)_x"/>
    <numFmt numFmtId="223" formatCode="0.0_)\%;\(0.0\)\%"/>
    <numFmt numFmtId="224" formatCode="#,##0.0_)_%;\(#,##0.0\)_%"/>
    <numFmt numFmtId="225" formatCode="&quot;$&quot;#,##0_);[Red]\(&quot;$&quot;#,##0\)"/>
    <numFmt numFmtId="226" formatCode="&quot;$&quot;#,##0.00_);[Red]\(&quot;$&quot;#,##0.00\)"/>
    <numFmt numFmtId="227" formatCode="_(&quot;$&quot;* #,##0_);_(&quot;$&quot;* \(#,##0\);_(&quot;$&quot;* &quot;-&quot;_);_(@_)"/>
    <numFmt numFmtId="228" formatCode="_(&quot;$&quot;* #,##0.00_);_(&quot;$&quot;* \(#,##0.00\);_(&quot;$&quot;* &quot;-&quot;??_);_(@_)"/>
    <numFmt numFmtId="229" formatCode="\$#,##0.00;\(\$#,##0.00\)"/>
    <numFmt numFmtId="230" formatCode="\$#,##0;\(\$#,##0\)"/>
    <numFmt numFmtId="231" formatCode="#,##0;\(#,##0\)"/>
    <numFmt numFmtId="232" formatCode="yy\.mm\.dd"/>
    <numFmt numFmtId="233" formatCode="&quot;$&quot;\ #,##0.00_-;[Red]&quot;$&quot;\ #,##0.00\-"/>
    <numFmt numFmtId="234" formatCode="_-&quot;$&quot;\ * #,##0_-;_-&quot;$&quot;\ * #,##0\-;_-&quot;$&quot;\ * &quot;-&quot;_-;_-@_-"/>
    <numFmt numFmtId="235" formatCode="_-&quot;$&quot;\ * #,##0.00_-;_-&quot;$&quot;\ * #,##0.00\-;_-&quot;$&quot;\ * &quot;-&quot;??_-;_-@_-"/>
    <numFmt numFmtId="236" formatCode="[$-804]dddd\ yyyy&quot;年&quot;m&quot;月&quot;d&quot;日&quot;"/>
    <numFmt numFmtId="237" formatCode="yyyy/m/d;@"/>
  </numFmts>
  <fonts count="12">
    <font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6" fontId="6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76" fontId="0" fillId="2" borderId="4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9" fontId="0" fillId="2" borderId="5" xfId="0" applyNumberFormat="1" applyFont="1" applyFill="1" applyBorder="1" applyAlignment="1">
      <alignment vertical="center"/>
    </xf>
    <xf numFmtId="176" fontId="0" fillId="2" borderId="5" xfId="0" applyNumberFormat="1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176" fontId="0" fillId="2" borderId="9" xfId="0" applyNumberFormat="1" applyFont="1" applyFill="1" applyBorder="1" applyAlignment="1" applyProtection="1">
      <alignment vertical="center"/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shrinkToFit="1"/>
    </xf>
    <xf numFmtId="0" fontId="0" fillId="2" borderId="5" xfId="0" applyFill="1" applyBorder="1" applyAlignment="1">
      <alignment vertical="center"/>
    </xf>
    <xf numFmtId="0" fontId="1" fillId="3" borderId="3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right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shrinkToFit="1"/>
    </xf>
    <xf numFmtId="0" fontId="1" fillId="3" borderId="15" xfId="0" applyFont="1" applyFill="1" applyBorder="1" applyAlignment="1">
      <alignment horizontal="center" vertical="center" shrinkToFit="1"/>
    </xf>
    <xf numFmtId="0" fontId="1" fillId="3" borderId="16" xfId="0" applyFont="1" applyFill="1" applyBorder="1" applyAlignment="1">
      <alignment horizontal="center" vertical="center" shrinkToFit="1"/>
    </xf>
    <xf numFmtId="0" fontId="1" fillId="3" borderId="17" xfId="0" applyFont="1" applyFill="1" applyBorder="1" applyAlignment="1">
      <alignment horizontal="center" vertical="center" shrinkToFit="1"/>
    </xf>
    <xf numFmtId="0" fontId="1" fillId="3" borderId="18" xfId="0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shrinkToFit="1"/>
    </xf>
    <xf numFmtId="0" fontId="1" fillId="3" borderId="0" xfId="0" applyFont="1" applyFill="1" applyBorder="1" applyAlignment="1">
      <alignment horizontal="center" vertical="center" shrinkToFi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176" fontId="0" fillId="2" borderId="8" xfId="0" applyNumberFormat="1" applyFill="1" applyBorder="1" applyAlignment="1" applyProtection="1">
      <alignment horizontal="center" vertical="center"/>
      <protection locked="0"/>
    </xf>
    <xf numFmtId="176" fontId="0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right" vertical="center"/>
    </xf>
    <xf numFmtId="176" fontId="6" fillId="2" borderId="7" xfId="0" applyNumberFormat="1" applyFont="1" applyFill="1" applyBorder="1" applyAlignment="1" applyProtection="1">
      <alignment horizontal="center" vertical="center"/>
      <protection locked="0"/>
    </xf>
    <xf numFmtId="176" fontId="6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right" vertical="center"/>
    </xf>
    <xf numFmtId="176" fontId="0" fillId="2" borderId="8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0" fillId="2" borderId="10" xfId="0" applyFill="1" applyBorder="1" applyAlignment="1">
      <alignment horizontal="center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left" vertical="center"/>
    </xf>
    <xf numFmtId="176" fontId="0" fillId="0" borderId="5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tabSelected="1" workbookViewId="0" topLeftCell="A1">
      <selection activeCell="D16" sqref="D16:I16"/>
    </sheetView>
  </sheetViews>
  <sheetFormatPr defaultColWidth="9.00390625" defaultRowHeight="14.25"/>
  <cols>
    <col min="1" max="1" width="4.875" style="28" customWidth="1"/>
    <col min="2" max="2" width="13.25390625" style="28" customWidth="1"/>
    <col min="3" max="3" width="18.25390625" style="28" customWidth="1"/>
    <col min="4" max="4" width="8.125" style="28" customWidth="1"/>
    <col min="5" max="5" width="6.00390625" style="28" customWidth="1"/>
    <col min="6" max="6" width="10.75390625" style="28" customWidth="1"/>
    <col min="7" max="7" width="8.125" style="28" customWidth="1"/>
    <col min="8" max="8" width="15.00390625" style="28" customWidth="1"/>
    <col min="9" max="9" width="6.25390625" style="28" customWidth="1"/>
    <col min="10" max="16384" width="9.00390625" style="28" bestFit="1" customWidth="1"/>
  </cols>
  <sheetData>
    <row r="1" spans="1:8" ht="21" customHeight="1">
      <c r="A1" s="28" t="s">
        <v>19</v>
      </c>
      <c r="B1" s="61" t="s">
        <v>20</v>
      </c>
      <c r="C1" s="61"/>
      <c r="D1" s="61"/>
      <c r="E1" s="61"/>
      <c r="F1" s="61"/>
      <c r="G1" s="61"/>
      <c r="H1" s="61"/>
    </row>
    <row r="2" spans="2:8" ht="14.25" customHeight="1">
      <c r="B2" s="33"/>
      <c r="C2" s="33"/>
      <c r="D2" s="33"/>
      <c r="E2" s="33"/>
      <c r="F2" s="33"/>
      <c r="G2" s="62" t="s">
        <v>3</v>
      </c>
      <c r="H2" s="62"/>
    </row>
    <row r="3" spans="1:9" ht="23.25" customHeight="1">
      <c r="A3" s="39" t="s">
        <v>21</v>
      </c>
      <c r="B3" s="63" t="s">
        <v>22</v>
      </c>
      <c r="C3" s="64"/>
      <c r="D3" s="64"/>
      <c r="E3" s="64"/>
      <c r="F3" s="64"/>
      <c r="G3" s="64"/>
      <c r="H3" s="64"/>
      <c r="I3" s="65"/>
    </row>
    <row r="4" spans="1:9" ht="22.5" customHeight="1">
      <c r="A4" s="40"/>
      <c r="B4" s="52" t="s">
        <v>23</v>
      </c>
      <c r="C4" s="52"/>
      <c r="D4" s="54"/>
      <c r="E4" s="54"/>
      <c r="F4" s="54"/>
      <c r="G4" s="54"/>
      <c r="H4" s="54"/>
      <c r="I4" s="55"/>
    </row>
    <row r="5" spans="1:9" ht="22.5" customHeight="1">
      <c r="A5" s="40"/>
      <c r="B5" s="51" t="s">
        <v>24</v>
      </c>
      <c r="C5" s="51"/>
      <c r="D5" s="52"/>
      <c r="E5" s="52"/>
      <c r="F5" s="52"/>
      <c r="G5" s="52"/>
      <c r="H5" s="52"/>
      <c r="I5" s="60"/>
    </row>
    <row r="6" spans="1:9" ht="22.5" customHeight="1">
      <c r="A6" s="40"/>
      <c r="B6" s="51" t="s">
        <v>25</v>
      </c>
      <c r="C6" s="52"/>
      <c r="D6" s="54"/>
      <c r="E6" s="54"/>
      <c r="F6" s="54"/>
      <c r="G6" s="54"/>
      <c r="H6" s="54"/>
      <c r="I6" s="55"/>
    </row>
    <row r="7" spans="1:9" ht="22.5" customHeight="1">
      <c r="A7" s="40"/>
      <c r="B7" s="51" t="s">
        <v>26</v>
      </c>
      <c r="C7" s="51"/>
      <c r="D7" s="54"/>
      <c r="E7" s="54"/>
      <c r="F7" s="54" t="s">
        <v>27</v>
      </c>
      <c r="G7" s="54"/>
      <c r="H7" s="54"/>
      <c r="I7" s="55"/>
    </row>
    <row r="8" spans="1:9" ht="22.5" customHeight="1">
      <c r="A8" s="40"/>
      <c r="B8" s="43" t="s">
        <v>28</v>
      </c>
      <c r="C8" s="44"/>
      <c r="D8" s="56" t="s">
        <v>29</v>
      </c>
      <c r="E8" s="57"/>
      <c r="F8" s="58"/>
      <c r="G8" s="56" t="s">
        <v>30</v>
      </c>
      <c r="H8" s="57"/>
      <c r="I8" s="59"/>
    </row>
    <row r="9" spans="1:9" ht="22.5" customHeight="1">
      <c r="A9" s="40"/>
      <c r="B9" s="45"/>
      <c r="C9" s="46"/>
      <c r="D9" s="56"/>
      <c r="E9" s="57"/>
      <c r="F9" s="58"/>
      <c r="G9" s="56"/>
      <c r="H9" s="57"/>
      <c r="I9" s="59"/>
    </row>
    <row r="10" spans="1:9" ht="30.75" customHeight="1">
      <c r="A10" s="40"/>
      <c r="B10" s="51" t="s">
        <v>31</v>
      </c>
      <c r="C10" s="52"/>
      <c r="D10" s="53"/>
      <c r="E10" s="53"/>
      <c r="F10" s="32" t="s">
        <v>32</v>
      </c>
      <c r="G10" s="54"/>
      <c r="H10" s="54"/>
      <c r="I10" s="55"/>
    </row>
    <row r="11" spans="1:9" ht="29.25" customHeight="1">
      <c r="A11" s="41" t="s">
        <v>33</v>
      </c>
      <c r="B11" s="51" t="s">
        <v>85</v>
      </c>
      <c r="C11" s="52"/>
      <c r="D11" s="48"/>
      <c r="E11" s="48"/>
      <c r="F11" s="48"/>
      <c r="G11" s="48"/>
      <c r="H11" s="48"/>
      <c r="I11" s="49"/>
    </row>
    <row r="12" spans="1:9" ht="22.5" customHeight="1">
      <c r="A12" s="40"/>
      <c r="B12" s="51" t="s">
        <v>86</v>
      </c>
      <c r="C12" s="51"/>
      <c r="D12" s="48">
        <f>D13+D14</f>
        <v>0</v>
      </c>
      <c r="E12" s="48"/>
      <c r="F12" s="48"/>
      <c r="G12" s="48"/>
      <c r="H12" s="48"/>
      <c r="I12" s="49"/>
    </row>
    <row r="13" spans="1:9" ht="36" customHeight="1">
      <c r="A13" s="40"/>
      <c r="B13" s="51" t="s">
        <v>34</v>
      </c>
      <c r="C13" s="52"/>
      <c r="D13" s="48"/>
      <c r="E13" s="48"/>
      <c r="F13" s="48"/>
      <c r="G13" s="48"/>
      <c r="H13" s="48"/>
      <c r="I13" s="49"/>
    </row>
    <row r="14" spans="1:9" ht="42.75" customHeight="1">
      <c r="A14" s="40"/>
      <c r="B14" s="51" t="s">
        <v>35</v>
      </c>
      <c r="C14" s="52"/>
      <c r="D14" s="48"/>
      <c r="E14" s="48"/>
      <c r="F14" s="48"/>
      <c r="G14" s="48"/>
      <c r="H14" s="48"/>
      <c r="I14" s="49"/>
    </row>
    <row r="15" spans="1:9" ht="22.5" customHeight="1">
      <c r="A15" s="40"/>
      <c r="B15" s="51" t="s">
        <v>36</v>
      </c>
      <c r="C15" s="51"/>
      <c r="D15" s="48"/>
      <c r="E15" s="48"/>
      <c r="F15" s="48"/>
      <c r="G15" s="48"/>
      <c r="H15" s="48"/>
      <c r="I15" s="49"/>
    </row>
    <row r="16" spans="1:9" ht="48" customHeight="1">
      <c r="A16" s="40"/>
      <c r="B16" s="51" t="s">
        <v>37</v>
      </c>
      <c r="C16" s="52"/>
      <c r="D16" s="48"/>
      <c r="E16" s="48"/>
      <c r="F16" s="48"/>
      <c r="G16" s="48"/>
      <c r="H16" s="48"/>
      <c r="I16" s="49"/>
    </row>
    <row r="17" spans="1:9" ht="22.5" customHeight="1">
      <c r="A17" s="40"/>
      <c r="B17" s="47" t="s">
        <v>38</v>
      </c>
      <c r="C17" s="47"/>
      <c r="D17" s="48">
        <f>D15+D16</f>
        <v>0</v>
      </c>
      <c r="E17" s="48"/>
      <c r="F17" s="48"/>
      <c r="G17" s="48"/>
      <c r="H17" s="48"/>
      <c r="I17" s="49"/>
    </row>
    <row r="18" spans="1:9" ht="43.5" customHeight="1">
      <c r="A18" s="40"/>
      <c r="B18" s="51" t="s">
        <v>39</v>
      </c>
      <c r="C18" s="51"/>
      <c r="D18" s="48"/>
      <c r="E18" s="48"/>
      <c r="F18" s="48"/>
      <c r="G18" s="48"/>
      <c r="H18" s="48"/>
      <c r="I18" s="49"/>
    </row>
    <row r="19" spans="1:9" ht="48.75" customHeight="1">
      <c r="A19" s="40"/>
      <c r="B19" s="47" t="s">
        <v>40</v>
      </c>
      <c r="C19" s="47"/>
      <c r="D19" s="48"/>
      <c r="E19" s="48"/>
      <c r="F19" s="48"/>
      <c r="G19" s="48"/>
      <c r="H19" s="48"/>
      <c r="I19" s="49"/>
    </row>
    <row r="20" spans="1:9" ht="22.5" customHeight="1">
      <c r="A20" s="40"/>
      <c r="B20" s="47" t="s">
        <v>41</v>
      </c>
      <c r="C20" s="47"/>
      <c r="D20" s="48"/>
      <c r="E20" s="48"/>
      <c r="F20" s="48"/>
      <c r="G20" s="48"/>
      <c r="H20" s="48"/>
      <c r="I20" s="49"/>
    </row>
    <row r="21" spans="1:9" ht="63.75" customHeight="1">
      <c r="A21" s="40"/>
      <c r="B21" s="47" t="s">
        <v>42</v>
      </c>
      <c r="C21" s="50"/>
      <c r="D21" s="48"/>
      <c r="E21" s="48"/>
      <c r="F21" s="48"/>
      <c r="G21" s="48"/>
      <c r="H21" s="48"/>
      <c r="I21" s="49"/>
    </row>
    <row r="22" spans="1:9" ht="30.75" customHeight="1" thickBot="1">
      <c r="A22" s="42"/>
      <c r="B22" s="37" t="s">
        <v>43</v>
      </c>
      <c r="C22" s="37"/>
      <c r="D22" s="38">
        <f>D17+D19+D20+D21</f>
        <v>0</v>
      </c>
      <c r="E22" s="38"/>
      <c r="F22" s="38"/>
      <c r="G22" s="38"/>
      <c r="H22" s="38"/>
      <c r="I22" s="35"/>
    </row>
    <row r="23" spans="1:9" ht="34.5" customHeight="1">
      <c r="A23" s="103" t="s">
        <v>89</v>
      </c>
      <c r="B23" s="103"/>
      <c r="C23" s="103"/>
      <c r="D23" s="103"/>
      <c r="E23" s="103"/>
      <c r="F23" s="103"/>
      <c r="G23" s="103"/>
      <c r="H23" s="103"/>
      <c r="I23" s="103"/>
    </row>
    <row r="24" spans="1:9" ht="33.75" customHeight="1">
      <c r="A24" s="104" t="s">
        <v>90</v>
      </c>
      <c r="B24" s="104"/>
      <c r="C24" s="104"/>
      <c r="D24" s="104"/>
      <c r="E24" s="104"/>
      <c r="F24" s="104"/>
      <c r="G24" s="104"/>
      <c r="H24" s="104"/>
      <c r="I24" s="104"/>
    </row>
    <row r="25" spans="1:8" ht="22.5" customHeight="1">
      <c r="A25" s="29"/>
      <c r="B25" s="31" t="s">
        <v>44</v>
      </c>
      <c r="C25" s="30"/>
      <c r="D25" s="28" t="s">
        <v>45</v>
      </c>
      <c r="F25" s="29"/>
      <c r="G25" s="30"/>
      <c r="H25" s="28" t="s">
        <v>46</v>
      </c>
    </row>
    <row r="26" spans="1:8" ht="22.5" customHeight="1">
      <c r="A26" s="29"/>
      <c r="B26" s="30"/>
      <c r="C26" s="30"/>
      <c r="D26" s="30"/>
      <c r="F26" s="29"/>
      <c r="H26" s="30"/>
    </row>
    <row r="27" spans="1:8" ht="22.5" customHeight="1">
      <c r="A27" s="29"/>
      <c r="B27" s="30"/>
      <c r="C27" s="30"/>
      <c r="D27" s="30"/>
      <c r="E27" s="29"/>
      <c r="F27" s="30"/>
      <c r="G27" s="30"/>
      <c r="H27" s="30"/>
    </row>
    <row r="28" ht="22.5" customHeight="1"/>
  </sheetData>
  <mergeCells count="50">
    <mergeCell ref="A23:I23"/>
    <mergeCell ref="A24:I24"/>
    <mergeCell ref="B1:H1"/>
    <mergeCell ref="G2:H2"/>
    <mergeCell ref="B3:C3"/>
    <mergeCell ref="D3:I3"/>
    <mergeCell ref="B4:C4"/>
    <mergeCell ref="D4:I4"/>
    <mergeCell ref="B5:C5"/>
    <mergeCell ref="D5:I5"/>
    <mergeCell ref="B6:C6"/>
    <mergeCell ref="D6:I6"/>
    <mergeCell ref="B7:C7"/>
    <mergeCell ref="D7:E7"/>
    <mergeCell ref="F7:G7"/>
    <mergeCell ref="H7:I7"/>
    <mergeCell ref="D8:F8"/>
    <mergeCell ref="G8:I8"/>
    <mergeCell ref="D9:F9"/>
    <mergeCell ref="G9:I9"/>
    <mergeCell ref="B10:C10"/>
    <mergeCell ref="D10:E10"/>
    <mergeCell ref="G10:I10"/>
    <mergeCell ref="B11:C11"/>
    <mergeCell ref="D11:I11"/>
    <mergeCell ref="B12:C12"/>
    <mergeCell ref="D12:I12"/>
    <mergeCell ref="B13:C13"/>
    <mergeCell ref="D13:I13"/>
    <mergeCell ref="B14:C14"/>
    <mergeCell ref="D14:I14"/>
    <mergeCell ref="B15:C15"/>
    <mergeCell ref="D15:I15"/>
    <mergeCell ref="B16:C16"/>
    <mergeCell ref="D16:I16"/>
    <mergeCell ref="B17:C17"/>
    <mergeCell ref="D17:I17"/>
    <mergeCell ref="B18:C18"/>
    <mergeCell ref="D18:I18"/>
    <mergeCell ref="B19:C19"/>
    <mergeCell ref="D19:I19"/>
    <mergeCell ref="B22:C22"/>
    <mergeCell ref="D22:I22"/>
    <mergeCell ref="A3:A10"/>
    <mergeCell ref="A11:A22"/>
    <mergeCell ref="B8:C9"/>
    <mergeCell ref="B20:C20"/>
    <mergeCell ref="D20:I20"/>
    <mergeCell ref="B21:C21"/>
    <mergeCell ref="D21:I21"/>
  </mergeCells>
  <dataValidations count="4">
    <dataValidation type="list" allowBlank="1" showInputMessage="1" showErrorMessage="1" sqref="H7:I7">
      <formula1>"特级（含本级）以上,一、二级,三级（含本级）以下,甲级,乙级,丙级,"</formula1>
    </dataValidation>
    <dataValidation type="list" allowBlank="1" showInputMessage="1" showErrorMessage="1" sqref="D7:E7">
      <formula1>"国有,民营,"</formula1>
    </dataValidation>
    <dataValidation type="list" allowBlank="1" showInputMessage="1" showErrorMessage="1" sqref="D9:F9">
      <formula1>"土木工程,房屋建筑,设备安装,建筑装饰,金属结构施工,建筑劳务"</formula1>
    </dataValidation>
    <dataValidation type="list" allowBlank="1" showInputMessage="1" showErrorMessage="1" sqref="G9:I9">
      <formula1>"建设监理,招投标代理,图纸审查,造价咨询,机械租赁,科研院所,勘察设计,"</formula1>
    </dataValidation>
  </dataValidations>
  <printOptions/>
  <pageMargins left="0.42" right="0.21" top="0.62" bottom="0.22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G37"/>
  <sheetViews>
    <sheetView workbookViewId="0" topLeftCell="A25">
      <selection activeCell="A10" sqref="A10:D10"/>
    </sheetView>
  </sheetViews>
  <sheetFormatPr defaultColWidth="9.00390625" defaultRowHeight="14.25"/>
  <cols>
    <col min="1" max="1" width="5.50390625" style="10" customWidth="1"/>
    <col min="2" max="2" width="25.625" style="10" customWidth="1"/>
    <col min="3" max="3" width="16.50390625" style="10" customWidth="1"/>
    <col min="4" max="4" width="6.125" style="10" customWidth="1"/>
    <col min="5" max="5" width="15.125" style="10" customWidth="1"/>
    <col min="6" max="6" width="17.75390625" style="10" customWidth="1"/>
    <col min="7" max="16384" width="9.00390625" style="10" bestFit="1" customWidth="1"/>
  </cols>
  <sheetData>
    <row r="1" spans="1:6" ht="22.5" customHeight="1">
      <c r="A1" s="27" t="s">
        <v>47</v>
      </c>
      <c r="B1" s="83" t="s">
        <v>48</v>
      </c>
      <c r="C1" s="83"/>
      <c r="D1" s="83"/>
      <c r="E1" s="83"/>
      <c r="F1" s="83"/>
    </row>
    <row r="2" spans="1:6" ht="14.25">
      <c r="A2" s="27" t="s">
        <v>2</v>
      </c>
      <c r="B2" s="27"/>
      <c r="C2" s="27"/>
      <c r="E2" s="27"/>
      <c r="F2" s="27" t="s">
        <v>3</v>
      </c>
    </row>
    <row r="3" spans="1:5" ht="14.25">
      <c r="A3" s="27"/>
      <c r="B3" s="27"/>
      <c r="C3" s="27"/>
      <c r="D3" s="27"/>
      <c r="E3" s="27"/>
    </row>
    <row r="4" ht="14.25">
      <c r="B4" s="10" t="s">
        <v>49</v>
      </c>
    </row>
    <row r="5" spans="1:6" ht="18" customHeight="1">
      <c r="A5" s="84" t="s">
        <v>85</v>
      </c>
      <c r="B5" s="70"/>
      <c r="C5" s="70"/>
      <c r="D5" s="70"/>
      <c r="E5" s="85"/>
      <c r="F5" s="86"/>
    </row>
    <row r="6" spans="1:6" ht="22.5" customHeight="1">
      <c r="A6" s="74" t="s">
        <v>86</v>
      </c>
      <c r="B6" s="75"/>
      <c r="C6" s="75"/>
      <c r="D6" s="75"/>
      <c r="E6" s="76"/>
      <c r="F6" s="77"/>
    </row>
    <row r="7" spans="1:6" ht="19.5" customHeight="1">
      <c r="A7" s="82" t="s">
        <v>50</v>
      </c>
      <c r="B7" s="75"/>
      <c r="C7" s="75"/>
      <c r="D7" s="75"/>
      <c r="E7" s="76"/>
      <c r="F7" s="77"/>
    </row>
    <row r="8" spans="1:6" ht="24" customHeight="1">
      <c r="A8" s="74" t="s">
        <v>87</v>
      </c>
      <c r="B8" s="75"/>
      <c r="C8" s="75"/>
      <c r="D8" s="75"/>
      <c r="E8" s="76"/>
      <c r="F8" s="77"/>
    </row>
    <row r="9" spans="1:6" ht="21" customHeight="1">
      <c r="A9" s="74" t="s">
        <v>88</v>
      </c>
      <c r="B9" s="75"/>
      <c r="C9" s="75"/>
      <c r="D9" s="75"/>
      <c r="E9" s="76"/>
      <c r="F9" s="77"/>
    </row>
    <row r="10" spans="1:6" ht="24" customHeight="1">
      <c r="A10" s="78" t="s">
        <v>51</v>
      </c>
      <c r="B10" s="79"/>
      <c r="C10" s="79"/>
      <c r="D10" s="79"/>
      <c r="E10" s="80"/>
      <c r="F10" s="81"/>
    </row>
    <row r="11" ht="22.5" customHeight="1">
      <c r="B11" s="26" t="s">
        <v>52</v>
      </c>
    </row>
    <row r="12" spans="1:7" ht="14.25">
      <c r="A12" s="73" t="s">
        <v>53</v>
      </c>
      <c r="B12" s="70"/>
      <c r="C12" s="70" t="s">
        <v>54</v>
      </c>
      <c r="D12" s="70" t="s">
        <v>55</v>
      </c>
      <c r="E12" s="70"/>
      <c r="F12" s="71" t="s">
        <v>56</v>
      </c>
      <c r="G12" s="25"/>
    </row>
    <row r="13" spans="1:7" ht="14.25">
      <c r="A13" s="66"/>
      <c r="B13" s="67"/>
      <c r="C13" s="67"/>
      <c r="D13" s="13" t="s">
        <v>57</v>
      </c>
      <c r="E13" s="13" t="s">
        <v>58</v>
      </c>
      <c r="F13" s="72"/>
      <c r="G13" s="25"/>
    </row>
    <row r="14" spans="1:6" ht="14.25">
      <c r="A14" s="22">
        <v>1</v>
      </c>
      <c r="B14" s="14" t="s">
        <v>59</v>
      </c>
      <c r="C14" s="14"/>
      <c r="D14" s="23">
        <v>0.17</v>
      </c>
      <c r="E14" s="24">
        <f>C14/1.17*17%</f>
        <v>0</v>
      </c>
      <c r="F14" s="15"/>
    </row>
    <row r="15" spans="1:6" ht="14.25">
      <c r="A15" s="22">
        <v>2</v>
      </c>
      <c r="B15" s="34" t="s">
        <v>84</v>
      </c>
      <c r="C15" s="14"/>
      <c r="D15" s="23">
        <v>0.17</v>
      </c>
      <c r="E15" s="24">
        <f>C15/1.17*17%</f>
        <v>0</v>
      </c>
      <c r="F15" s="15"/>
    </row>
    <row r="16" spans="1:6" ht="14.25">
      <c r="A16" s="22">
        <v>3</v>
      </c>
      <c r="B16" s="14" t="s">
        <v>60</v>
      </c>
      <c r="C16" s="14"/>
      <c r="D16" s="23">
        <v>0.13</v>
      </c>
      <c r="E16" s="24">
        <f>C16/1.13*13%</f>
        <v>0</v>
      </c>
      <c r="F16" s="15"/>
    </row>
    <row r="17" spans="1:6" ht="14.25">
      <c r="A17" s="22">
        <v>4</v>
      </c>
      <c r="B17" s="14" t="s">
        <v>61</v>
      </c>
      <c r="C17" s="14"/>
      <c r="D17" s="23">
        <v>0.17</v>
      </c>
      <c r="E17" s="24">
        <f>C17/1.17*17%</f>
        <v>0</v>
      </c>
      <c r="F17" s="15"/>
    </row>
    <row r="18" spans="1:6" ht="14.25">
      <c r="A18" s="22">
        <v>5</v>
      </c>
      <c r="B18" s="14" t="s">
        <v>62</v>
      </c>
      <c r="C18" s="14"/>
      <c r="D18" s="23">
        <v>0.17</v>
      </c>
      <c r="E18" s="24">
        <f>C18/1.17*17%</f>
        <v>0</v>
      </c>
      <c r="F18" s="15"/>
    </row>
    <row r="19" spans="1:6" ht="14.25">
      <c r="A19" s="22">
        <v>6</v>
      </c>
      <c r="B19" s="14" t="s">
        <v>63</v>
      </c>
      <c r="C19" s="14"/>
      <c r="D19" s="23">
        <v>0.17</v>
      </c>
      <c r="E19" s="24">
        <f>C19/1.17*17%</f>
        <v>0</v>
      </c>
      <c r="F19" s="15"/>
    </row>
    <row r="20" spans="1:6" ht="14.25">
      <c r="A20" s="22">
        <v>7</v>
      </c>
      <c r="B20" s="36" t="s">
        <v>64</v>
      </c>
      <c r="C20" s="14"/>
      <c r="D20" s="23">
        <v>0.11</v>
      </c>
      <c r="E20" s="24">
        <f>C20/1.11*11%</f>
        <v>0</v>
      </c>
      <c r="F20" s="15"/>
    </row>
    <row r="21" spans="1:6" ht="14.25">
      <c r="A21" s="22">
        <v>8</v>
      </c>
      <c r="B21" s="36" t="s">
        <v>65</v>
      </c>
      <c r="C21" s="14"/>
      <c r="D21" s="23">
        <v>0.06</v>
      </c>
      <c r="E21" s="24">
        <f>C21/1.11*11%</f>
        <v>0</v>
      </c>
      <c r="F21" s="15"/>
    </row>
    <row r="22" spans="1:6" ht="14.25">
      <c r="A22" s="22">
        <v>9</v>
      </c>
      <c r="B22" s="14" t="s">
        <v>66</v>
      </c>
      <c r="C22" s="14"/>
      <c r="D22" s="23">
        <v>0.06</v>
      </c>
      <c r="E22" s="24">
        <f aca="true" t="shared" si="0" ref="E22:E28">C22/1.06*6%</f>
        <v>0</v>
      </c>
      <c r="F22" s="15"/>
    </row>
    <row r="23" spans="1:6" ht="14.25">
      <c r="A23" s="22">
        <v>10</v>
      </c>
      <c r="B23" s="14" t="s">
        <v>67</v>
      </c>
      <c r="C23" s="14"/>
      <c r="D23" s="23">
        <v>0.06</v>
      </c>
      <c r="E23" s="24">
        <f t="shared" si="0"/>
        <v>0</v>
      </c>
      <c r="F23" s="15"/>
    </row>
    <row r="24" spans="1:6" ht="14.25">
      <c r="A24" s="22">
        <v>11</v>
      </c>
      <c r="B24" s="14" t="s">
        <v>68</v>
      </c>
      <c r="C24" s="14"/>
      <c r="D24" s="23">
        <v>0.06</v>
      </c>
      <c r="E24" s="24">
        <f t="shared" si="0"/>
        <v>0</v>
      </c>
      <c r="F24" s="15"/>
    </row>
    <row r="25" spans="1:6" ht="14.25">
      <c r="A25" s="22">
        <v>12</v>
      </c>
      <c r="B25" s="14" t="s">
        <v>69</v>
      </c>
      <c r="C25" s="14"/>
      <c r="D25" s="23">
        <v>0.06</v>
      </c>
      <c r="E25" s="24">
        <f t="shared" si="0"/>
        <v>0</v>
      </c>
      <c r="F25" s="15"/>
    </row>
    <row r="26" spans="1:6" ht="14.25">
      <c r="A26" s="22">
        <v>13</v>
      </c>
      <c r="B26" s="14" t="s">
        <v>70</v>
      </c>
      <c r="C26" s="14"/>
      <c r="D26" s="23">
        <v>0.06</v>
      </c>
      <c r="E26" s="24">
        <f t="shared" si="0"/>
        <v>0</v>
      </c>
      <c r="F26" s="15"/>
    </row>
    <row r="27" spans="1:6" ht="14.25">
      <c r="A27" s="22">
        <v>14</v>
      </c>
      <c r="B27" s="14" t="s">
        <v>71</v>
      </c>
      <c r="C27" s="14"/>
      <c r="D27" s="23">
        <v>0.06</v>
      </c>
      <c r="E27" s="24">
        <f t="shared" si="0"/>
        <v>0</v>
      </c>
      <c r="F27" s="15"/>
    </row>
    <row r="28" spans="1:6" ht="14.25">
      <c r="A28" s="22">
        <v>15</v>
      </c>
      <c r="B28" s="14" t="s">
        <v>72</v>
      </c>
      <c r="C28" s="14"/>
      <c r="D28" s="23">
        <v>0.06</v>
      </c>
      <c r="E28" s="24">
        <f t="shared" si="0"/>
        <v>0</v>
      </c>
      <c r="F28" s="15"/>
    </row>
    <row r="29" spans="1:6" ht="14.25">
      <c r="A29" s="22">
        <v>16</v>
      </c>
      <c r="B29" s="14" t="s">
        <v>73</v>
      </c>
      <c r="C29" s="14"/>
      <c r="D29" s="23">
        <v>0.17</v>
      </c>
      <c r="E29" s="24">
        <f>C29/1.17*17%</f>
        <v>0</v>
      </c>
      <c r="F29" s="15"/>
    </row>
    <row r="30" spans="1:6" ht="14.25">
      <c r="A30" s="22">
        <v>17</v>
      </c>
      <c r="B30" s="14" t="s">
        <v>74</v>
      </c>
      <c r="C30" s="14"/>
      <c r="D30" s="23">
        <v>0.17</v>
      </c>
      <c r="E30" s="24">
        <f>C30/1.17*17%</f>
        <v>0</v>
      </c>
      <c r="F30" s="15"/>
    </row>
    <row r="31" spans="1:6" ht="14.25">
      <c r="A31" s="18"/>
      <c r="B31" s="19" t="s">
        <v>75</v>
      </c>
      <c r="C31" s="20">
        <f>SUM(C14:C30)</f>
        <v>0</v>
      </c>
      <c r="D31" s="20"/>
      <c r="E31" s="20">
        <f>SUM(E14:E30)</f>
        <v>0</v>
      </c>
      <c r="F31" s="21">
        <f>SUM(F14:F30)</f>
        <v>0</v>
      </c>
    </row>
    <row r="32" ht="14.25">
      <c r="B32" s="10" t="s">
        <v>76</v>
      </c>
    </row>
    <row r="33" spans="1:6" ht="33" customHeight="1">
      <c r="A33" s="73" t="s">
        <v>77</v>
      </c>
      <c r="B33" s="70"/>
      <c r="C33" s="70"/>
      <c r="D33" s="70"/>
      <c r="E33" s="16" t="s">
        <v>78</v>
      </c>
      <c r="F33" s="17" t="s">
        <v>79</v>
      </c>
    </row>
    <row r="34" spans="1:6" ht="14.25">
      <c r="A34" s="66" t="s">
        <v>80</v>
      </c>
      <c r="B34" s="67"/>
      <c r="C34" s="67"/>
      <c r="D34" s="67"/>
      <c r="E34" s="14">
        <f>E10-E31</f>
        <v>0</v>
      </c>
      <c r="F34" s="15">
        <f>E10-F31</f>
        <v>0</v>
      </c>
    </row>
    <row r="35" spans="1:6" ht="14.25">
      <c r="A35" s="66" t="s">
        <v>81</v>
      </c>
      <c r="B35" s="67"/>
      <c r="C35" s="67"/>
      <c r="D35" s="67"/>
      <c r="E35" s="14"/>
      <c r="F35" s="15"/>
    </row>
    <row r="36" spans="1:6" ht="14.25">
      <c r="A36" s="66" t="s">
        <v>82</v>
      </c>
      <c r="B36" s="67"/>
      <c r="C36" s="67"/>
      <c r="D36" s="67"/>
      <c r="E36" s="14"/>
      <c r="F36" s="15"/>
    </row>
    <row r="37" spans="1:6" ht="14.25">
      <c r="A37" s="68" t="s">
        <v>83</v>
      </c>
      <c r="B37" s="69"/>
      <c r="C37" s="69"/>
      <c r="D37" s="69"/>
      <c r="E37" s="11">
        <f>E34+E35+E36</f>
        <v>0</v>
      </c>
      <c r="F37" s="12">
        <f>F34+F35+F36</f>
        <v>0</v>
      </c>
    </row>
  </sheetData>
  <mergeCells count="22">
    <mergeCell ref="B1:F1"/>
    <mergeCell ref="A5:D5"/>
    <mergeCell ref="E5:F5"/>
    <mergeCell ref="A6:D6"/>
    <mergeCell ref="E6:F6"/>
    <mergeCell ref="A7:D7"/>
    <mergeCell ref="E7:F7"/>
    <mergeCell ref="A8:D8"/>
    <mergeCell ref="E8:F8"/>
    <mergeCell ref="A9:D9"/>
    <mergeCell ref="E9:F9"/>
    <mergeCell ref="A10:D10"/>
    <mergeCell ref="E10:F10"/>
    <mergeCell ref="A36:D36"/>
    <mergeCell ref="A37:D37"/>
    <mergeCell ref="C12:C13"/>
    <mergeCell ref="F12:F13"/>
    <mergeCell ref="A12:B13"/>
    <mergeCell ref="D12:E12"/>
    <mergeCell ref="A33:D33"/>
    <mergeCell ref="A34:D34"/>
    <mergeCell ref="A35:D35"/>
  </mergeCells>
  <printOptions/>
  <pageMargins left="0.44" right="0.23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F25"/>
  <sheetViews>
    <sheetView workbookViewId="0" topLeftCell="A1">
      <selection activeCell="B20" sqref="B20:D20"/>
    </sheetView>
  </sheetViews>
  <sheetFormatPr defaultColWidth="9.00390625" defaultRowHeight="14.25"/>
  <cols>
    <col min="1" max="1" width="4.875" style="0" customWidth="1"/>
    <col min="2" max="2" width="14.50390625" style="0" customWidth="1"/>
    <col min="3" max="3" width="11.00390625" style="0" customWidth="1"/>
    <col min="4" max="4" width="27.25390625" style="0" customWidth="1"/>
    <col min="5" max="5" width="23.125" style="0" customWidth="1"/>
  </cols>
  <sheetData>
    <row r="1" spans="1:5" ht="39.75" customHeight="1">
      <c r="A1" s="2" t="s">
        <v>0</v>
      </c>
      <c r="B1" s="98" t="s">
        <v>1</v>
      </c>
      <c r="C1" s="98"/>
      <c r="D1" s="98"/>
      <c r="E1" s="98"/>
    </row>
    <row r="2" spans="1:5" ht="25.5" customHeight="1">
      <c r="A2" s="3"/>
      <c r="B2" s="3" t="s">
        <v>2</v>
      </c>
      <c r="C2" s="3"/>
      <c r="D2" s="3"/>
      <c r="E2" s="3" t="s">
        <v>3</v>
      </c>
    </row>
    <row r="3" spans="1:5" ht="25.5" customHeight="1">
      <c r="A3" s="3"/>
      <c r="B3" s="99" t="s">
        <v>4</v>
      </c>
      <c r="C3" s="100"/>
      <c r="D3" s="100"/>
      <c r="E3" s="4" t="s">
        <v>5</v>
      </c>
    </row>
    <row r="4" spans="1:5" ht="25.5" customHeight="1">
      <c r="A4" s="3"/>
      <c r="B4" s="101" t="s">
        <v>6</v>
      </c>
      <c r="C4" s="102"/>
      <c r="D4" s="102"/>
      <c r="E4" s="5"/>
    </row>
    <row r="5" spans="1:5" ht="25.5" customHeight="1">
      <c r="A5" s="3"/>
      <c r="B5" s="96" t="s">
        <v>7</v>
      </c>
      <c r="C5" s="97"/>
      <c r="D5" s="97"/>
      <c r="E5" s="6"/>
    </row>
    <row r="6" spans="1:5" ht="25.5" customHeight="1">
      <c r="A6" s="3"/>
      <c r="B6" s="96" t="s">
        <v>8</v>
      </c>
      <c r="C6" s="97"/>
      <c r="D6" s="97"/>
      <c r="E6" s="6"/>
    </row>
    <row r="7" spans="1:5" ht="25.5" customHeight="1">
      <c r="A7" s="3"/>
      <c r="B7" s="96" t="s">
        <v>9</v>
      </c>
      <c r="C7" s="97"/>
      <c r="D7" s="97"/>
      <c r="E7" s="6"/>
    </row>
    <row r="8" spans="1:5" ht="25.5" customHeight="1">
      <c r="A8" s="3"/>
      <c r="B8" s="96" t="s">
        <v>10</v>
      </c>
      <c r="C8" s="97"/>
      <c r="D8" s="97"/>
      <c r="E8" s="6"/>
    </row>
    <row r="9" spans="1:5" ht="25.5" customHeight="1">
      <c r="A9" s="3"/>
      <c r="B9" s="90" t="s">
        <v>11</v>
      </c>
      <c r="C9" s="91"/>
      <c r="D9" s="91"/>
      <c r="E9" s="7"/>
    </row>
    <row r="10" spans="1:5" ht="25.5" customHeight="1">
      <c r="A10" s="3"/>
      <c r="B10" s="90"/>
      <c r="C10" s="91"/>
      <c r="D10" s="91"/>
      <c r="E10" s="8"/>
    </row>
    <row r="11" spans="1:5" ht="25.5" customHeight="1">
      <c r="A11" s="3"/>
      <c r="B11" s="90"/>
      <c r="C11" s="91"/>
      <c r="D11" s="91"/>
      <c r="E11" s="8"/>
    </row>
    <row r="12" spans="1:5" ht="25.5" customHeight="1">
      <c r="A12" s="3"/>
      <c r="B12" s="90"/>
      <c r="C12" s="91"/>
      <c r="D12" s="91"/>
      <c r="E12" s="8"/>
    </row>
    <row r="13" spans="1:5" ht="25.5" customHeight="1">
      <c r="A13" s="3"/>
      <c r="B13" s="94" t="s">
        <v>12</v>
      </c>
      <c r="C13" s="95"/>
      <c r="D13" s="95"/>
      <c r="E13" s="8"/>
    </row>
    <row r="14" spans="1:5" ht="25.5" customHeight="1">
      <c r="A14" s="1"/>
      <c r="B14" s="90" t="s">
        <v>13</v>
      </c>
      <c r="C14" s="91"/>
      <c r="D14" s="91"/>
      <c r="E14" s="8"/>
    </row>
    <row r="15" spans="1:5" ht="25.5" customHeight="1">
      <c r="A15" s="3"/>
      <c r="B15" s="90" t="s">
        <v>14</v>
      </c>
      <c r="C15" s="91"/>
      <c r="D15" s="91"/>
      <c r="E15" s="8"/>
    </row>
    <row r="16" spans="1:5" ht="25.5" customHeight="1">
      <c r="A16" s="3"/>
      <c r="B16" s="90"/>
      <c r="C16" s="91"/>
      <c r="D16" s="91"/>
      <c r="E16" s="8"/>
    </row>
    <row r="17" spans="1:5" ht="25.5" customHeight="1">
      <c r="A17" s="3"/>
      <c r="B17" s="90"/>
      <c r="C17" s="91"/>
      <c r="D17" s="91"/>
      <c r="E17" s="8"/>
    </row>
    <row r="18" spans="1:5" ht="25.5" customHeight="1">
      <c r="A18" s="3"/>
      <c r="B18" s="87" t="s">
        <v>15</v>
      </c>
      <c r="C18" s="88"/>
      <c r="D18" s="89"/>
      <c r="E18" s="8"/>
    </row>
    <row r="19" spans="1:5" ht="25.5" customHeight="1">
      <c r="A19" s="3"/>
      <c r="B19" s="90" t="s">
        <v>16</v>
      </c>
      <c r="C19" s="91"/>
      <c r="D19" s="91"/>
      <c r="E19" s="105" t="s">
        <v>17</v>
      </c>
    </row>
    <row r="20" spans="1:5" ht="25.5" customHeight="1">
      <c r="A20" s="3"/>
      <c r="B20" s="90" t="s">
        <v>18</v>
      </c>
      <c r="C20" s="91"/>
      <c r="D20" s="91"/>
      <c r="E20" s="105" t="s">
        <v>17</v>
      </c>
    </row>
    <row r="21" spans="1:5" ht="25.5" customHeight="1">
      <c r="A21" s="3"/>
      <c r="B21" s="92"/>
      <c r="C21" s="93"/>
      <c r="D21" s="93"/>
      <c r="E21" s="9"/>
    </row>
    <row r="23" spans="2:6" ht="14.25">
      <c r="B23" s="2"/>
      <c r="C23" s="2"/>
      <c r="D23" s="2"/>
      <c r="E23" s="2"/>
      <c r="F23" s="2"/>
    </row>
    <row r="24" spans="2:6" ht="14.25">
      <c r="B24" s="2"/>
      <c r="C24" s="2"/>
      <c r="D24" s="2"/>
      <c r="E24" s="2"/>
      <c r="F24" s="2"/>
    </row>
    <row r="25" spans="2:6" ht="14.25">
      <c r="B25" s="2"/>
      <c r="C25" s="2"/>
      <c r="D25" s="2"/>
      <c r="E25" s="2"/>
      <c r="F25" s="2"/>
    </row>
  </sheetData>
  <mergeCells count="20">
    <mergeCell ref="B1:E1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软件仓库</cp:lastModifiedBy>
  <cp:lastPrinted>2012-07-10T00:44:43Z</cp:lastPrinted>
  <dcterms:created xsi:type="dcterms:W3CDTF">2012-03-08T02:34:26Z</dcterms:created>
  <dcterms:modified xsi:type="dcterms:W3CDTF">2012-07-10T00:51:22Z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2052-8.1.0.3163</vt:lpwstr>
  </property>
</Properties>
</file>